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<sst xmlns="http://schemas.openxmlformats.org/spreadsheetml/2006/main" count="112" uniqueCount="112">
  <si>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</si>
  <si>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QDE010</t>
  </si>
  <si>
    <t xml:space="preserve">m²</t>
  </si>
  <si>
    <t xml:space="preserve">Cobertura plana não acessível, não ventilada, ajardinada extensiva,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</si>
  <si>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convencional,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de rocha hidrofugada, Alphatoit "ISOVER"; IMPERMEABILIZAÇÃO: tipo monocamada, colada, formada por uma membrana de betume modificado com elastómero SBS, LBM(SBS)-50/G-FP, totalmente colada com maçarico; CAMADA SEPARADORA SOB PROTECÇÃO: geotêxtil não tecido composto por fibras de poliéster entrelaçadas, (200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</si>
  <si>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</si>
  <si>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</si>
  <si>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</si>
  <si>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</si>
  <si>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</si>
  <si>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</si>
  <si>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</si>
  <si>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</si>
  <si>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</si>
  <si>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</si>
  <si>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</si>
  <si>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</si>
  <si>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</si>
  <si>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</si>
  <si>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</si>
  <si>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</si>
  <si>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</si>
  <si>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</si>
  <si>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</si>
  <si>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</si>
  <si>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</si>
  <si>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</si>
  <si>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</si>
  <si>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</si>
  <si>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</si>
  <si>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</si>
  <si>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</si>
  <si>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mt16lri030aa</t>
  </si>
  <si>
    <t xml:space="preserve">m²</t>
  </si>
  <si>
    <t xml:space="preserve">Painel rígido de lã de rocha hidrofugada, Alphatoit "ISOVER", segundo EN 13162, não revestido, de 40 mm de espessura, resistência térmica 1 m²°C/W, condutibilidade térmica 0,039 W/(m°C), Euroclasse A1 de reacção ao fogo segundo NP EN 13501-1.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</si>
  <si>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</si>
  <si>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</si>
  <si>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</si>
  <si>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</si>
  <si>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</si>
  <si>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</si>
  <si>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</si>
  <si>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</si>
  <si>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</si>
  <si>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</si>
  <si>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</si>
  <si>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</si>
  <si>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</si>
  <si>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</si>
  <si>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</si>
  <si>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</si>
  <si>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</si>
  <si>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</si>
  <si>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</si>
  <si>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</si>
  <si>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</si>
  <si>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</si>
  <si>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</si>
  <si>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</si>
  <si>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</si>
  <si>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</si>
  <si>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</si>
  <si>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</si>
  <si>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</si>
  <si>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</si>
  <si>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</si>
  <si>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</si>
  <si>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</si>
  <si>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</si>
  <si>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</si>
  <si>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</si>
  <si>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</si>
  <si>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</si>
  <si>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</si>
  <si>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</si>
  <si>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</si>
  <si>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</si>
  <si>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</si>
  <si>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</si>
  <si>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</si>
  <si>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</si>
  <si>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</si>
  <si>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39,53€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</si>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</sst>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13.9</v>
      </c>
      <c r="J16" s="17">
        <f ca="1">ROUND(INDIRECT(ADDRESS(ROW()+(0), COLUMN()+(-3), 1))*INDIRECT(ADDRESS(ROW()+(0), COLUMN()+(-1), 1)), 2)</f>
        <v>14.6</v>
      </c>
      <c r="K16" s="17"/>
    </row>
    <row r="17" spans="1:11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10.36</v>
      </c>
      <c r="J17" s="17">
        <f ca="1">ROUND(INDIRECT(ADDRESS(ROW()+(0), COLUMN()+(-3), 1))*INDIRECT(ADDRESS(ROW()+(0), COLUMN()+(-1), 1)), 2)</f>
        <v>11.4</v>
      </c>
      <c r="K17" s="17"/>
    </row>
    <row r="18" spans="1:11" ht="55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</v>
      </c>
      <c r="H18" s="16"/>
      <c r="I18" s="17">
        <v>0.93</v>
      </c>
      <c r="J18" s="17">
        <f ca="1">ROUND(INDIRECT(ADDRESS(ROW()+(0), COLUMN()+(-3), 1))*INDIRECT(ADDRESS(ROW()+(0), COLUMN()+(-1), 1)), 2)</f>
        <v>0.98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9.39</v>
      </c>
      <c r="J19" s="17">
        <f ca="1">ROUND(INDIRECT(ADDRESS(ROW()+(0), COLUMN()+(-3), 1))*INDIRECT(ADDRESS(ROW()+(0), COLUMN()+(-1), 1)), 2)</f>
        <v>9.86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2.56</v>
      </c>
      <c r="J20" s="17">
        <f ca="1">ROUND(INDIRECT(ADDRESS(ROW()+(0), COLUMN()+(-3), 1))*INDIRECT(ADDRESS(ROW()+(0), COLUMN()+(-1), 1)), 2)</f>
        <v>2.69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60</v>
      </c>
      <c r="H21" s="16"/>
      <c r="I21" s="17">
        <v>0.19</v>
      </c>
      <c r="J21" s="17">
        <f ca="1">ROUND(INDIRECT(ADDRESS(ROW()+(0), COLUMN()+(-3), 1))*INDIRECT(ADDRESS(ROW()+(0), COLUMN()+(-1), 1)), 2)</f>
        <v>11.4</v>
      </c>
      <c r="K21" s="17"/>
    </row>
    <row r="22" spans="1:11" ht="24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50</v>
      </c>
      <c r="H22" s="16"/>
      <c r="I22" s="17">
        <v>0.26</v>
      </c>
      <c r="J22" s="17">
        <f ca="1">ROUND(INDIRECT(ADDRESS(ROW()+(0), COLUMN()+(-3), 1))*INDIRECT(ADDRESS(ROW()+(0), COLUMN()+(-1), 1)), 2)</f>
        <v>13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3.45</v>
      </c>
      <c r="J23" s="17">
        <f ca="1">ROUND(INDIRECT(ADDRESS(ROW()+(0), COLUMN()+(-3), 1))*INDIRECT(ADDRESS(ROW()+(0), COLUMN()+(-1), 1)), 2)</f>
        <v>0.11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0.098</v>
      </c>
      <c r="H24" s="16"/>
      <c r="I24" s="17">
        <v>22.68</v>
      </c>
      <c r="J24" s="17">
        <f ca="1">ROUND(INDIRECT(ADDRESS(ROW()+(0), COLUMN()+(-3), 1))*INDIRECT(ADDRESS(ROW()+(0), COLUMN()+(-1), 1)), 2)</f>
        <v>2.22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0.449</v>
      </c>
      <c r="H25" s="16"/>
      <c r="I25" s="17">
        <v>21.45</v>
      </c>
      <c r="J25" s="17">
        <f ca="1">ROUND(INDIRECT(ADDRESS(ROW()+(0), COLUMN()+(-3), 1))*INDIRECT(ADDRESS(ROW()+(0), COLUMN()+(-1), 1)), 2)</f>
        <v>9.63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0.263</v>
      </c>
      <c r="H26" s="16"/>
      <c r="I26" s="17">
        <v>22.68</v>
      </c>
      <c r="J26" s="17">
        <f ca="1">ROUND(INDIRECT(ADDRESS(ROW()+(0), COLUMN()+(-3), 1))*INDIRECT(ADDRESS(ROW()+(0), COLUMN()+(-1), 1)), 2)</f>
        <v>5.96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0.263</v>
      </c>
      <c r="H27" s="16"/>
      <c r="I27" s="17">
        <v>22.13</v>
      </c>
      <c r="J27" s="17">
        <f ca="1">ROUND(INDIRECT(ADDRESS(ROW()+(0), COLUMN()+(-3), 1))*INDIRECT(ADDRESS(ROW()+(0), COLUMN()+(-1), 1)), 2)</f>
        <v>5.82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23.31</v>
      </c>
      <c r="J28" s="17">
        <f ca="1">ROUND(INDIRECT(ADDRESS(ROW()+(0), COLUMN()+(-3), 1))*INDIRECT(ADDRESS(ROW()+(0), COLUMN()+(-1), 1)), 2)</f>
        <v>1.28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22.13</v>
      </c>
      <c r="J29" s="17">
        <f ca="1">ROUND(INDIRECT(ADDRESS(ROW()+(0), COLUMN()+(-3), 1))*INDIRECT(ADDRESS(ROW()+(0), COLUMN()+(-1), 1)), 2)</f>
        <v>1.22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0.058</v>
      </c>
      <c r="H30" s="16"/>
      <c r="I30" s="17">
        <v>22.68</v>
      </c>
      <c r="J30" s="17">
        <f ca="1">ROUND(INDIRECT(ADDRESS(ROW()+(0), COLUMN()+(-3), 1))*INDIRECT(ADDRESS(ROW()+(0), COLUMN()+(-1), 1)), 2)</f>
        <v>1.32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0.058</v>
      </c>
      <c r="H31" s="20"/>
      <c r="I31" s="21">
        <v>21.45</v>
      </c>
      <c r="J31" s="21">
        <f ca="1">ROUND(INDIRECT(ADDRESS(ROW()+(0), COLUMN()+(-3), 1))*INDIRECT(ADDRESS(ROW()+(0), COLUMN()+(-1), 1)), 2)</f>
        <v>1.24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111.37</v>
      </c>
      <c r="J32" s="24">
        <f ca="1">ROUND(INDIRECT(ADDRESS(ROW()+(0), COLUMN()+(-3), 1))*INDIRECT(ADDRESS(ROW()+(0), COLUMN()+(-1), 1))/100, 2)</f>
        <v>2.23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113.6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 t="s">
        <v>89</v>
      </c>
    </row>
    <row r="38" spans="1:11" ht="13.50" thickBot="1" customHeight="1">
      <c r="A38" s="32" t="s">
        <v>90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91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92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93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94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 t="s">
        <v>95</v>
      </c>
    </row>
    <row r="43" spans="1:11" ht="24.00" thickBot="1" customHeight="1">
      <c r="A43" s="32" t="s">
        <v>96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97</v>
      </c>
      <c r="B44" s="30"/>
      <c r="C44" s="30"/>
      <c r="D44" s="30"/>
      <c r="E44" s="30"/>
      <c r="F44" s="31">
        <v>172012</v>
      </c>
      <c r="G44" s="31"/>
      <c r="H44" s="31">
        <v>172013</v>
      </c>
      <c r="I44" s="31"/>
      <c r="J44" s="31"/>
      <c r="K44" s="31" t="s">
        <v>98</v>
      </c>
    </row>
    <row r="45" spans="1:11" ht="13.50" thickBot="1" customHeight="1">
      <c r="A45" s="32" t="s">
        <v>99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100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101</v>
      </c>
    </row>
    <row r="47" spans="1:11" ht="24.00" thickBot="1" customHeight="1">
      <c r="A47" s="32" t="s">
        <v>102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103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104</v>
      </c>
    </row>
    <row r="49" spans="1:11" ht="24.00" thickBot="1" customHeight="1">
      <c r="A49" s="32" t="s">
        <v>105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106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107</v>
      </c>
    </row>
    <row r="51" spans="1:11" ht="24.00" thickBot="1" customHeight="1">
      <c r="A51" s="32" t="s">
        <v>108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