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<sst xmlns="http://schemas.openxmlformats.org/spreadsheetml/2006/main" count="88" uniqueCount="88">
  <si>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</si>
  <si>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QDA010</t>
  </si>
  <si>
    <t xml:space="preserve">m²</t>
  </si>
  <si>
    <t xml:space="preserve">Cobertura plana não acessível, não ventilada, auto-protegida,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</si>
  <si>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pendente do 1% ao 15%.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Ixxo "ISOVER", segundo EN 13162, revestido numa das suas faces com betume asfáltico oxidado e filme de polipropileno termofusível, de 40 mm de espessura, resistência térmica 1 m²°C/W, condutibilidade térmica 0,039 W/(m°C); IMPERMEABILIZAÇÃO: tipo monocamada, colada, formada por uma membrana de betume modificado com elastómero SBS, LBM(SBS)-50/G-FP totalmente colada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</si>
  <si>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</si>
  <si>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</si>
  <si>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</si>
  <si>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</si>
  <si>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</si>
  <si>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</si>
  <si>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</si>
  <si>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</si>
  <si>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</si>
  <si>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</si>
  <si>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</si>
  <si>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</si>
  <si>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</si>
  <si>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</si>
  <si>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</si>
  <si>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</si>
  <si>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</si>
  <si>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</si>
  <si>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</si>
  <si>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</si>
  <si>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</si>
  <si>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</si>
  <si>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</si>
  <si>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</si>
  <si>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</si>
  <si>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</si>
  <si>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</si>
  <si>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mt16lri030oa</t>
  </si>
  <si>
    <t xml:space="preserve">m²</t>
  </si>
  <si>
    <t xml:space="preserve">Painel rígido de lã de rocha hidrofugada, Ixxo "ISOVER", segundo EN 13162, revestido numa das suas faces com betume asfáltico oxidado e filme de polipropileno termofusível, de 40 mm de espessura, resistência térmica 1 m²°C/W, condutibilidade térmica 0,039 W/(m°C), Euroclasse F de reacção ao fogo segundo NP EN 13501-1.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</si>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</sst>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17.75</v>
      </c>
      <c r="J16" s="17">
        <f ca="1">ROUND(INDIRECT(ADDRESS(ROW()+(0), COLUMN()+(-3), 1))*INDIRECT(ADDRESS(ROW()+(0), COLUMN()+(-1), 1)), 2)</f>
        <v>18.64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8.56</v>
      </c>
      <c r="J17" s="17">
        <f ca="1">ROUND(INDIRECT(ADDRESS(ROW()+(0), COLUMN()+(-3), 1))*INDIRECT(ADDRESS(ROW()+(0), COLUMN()+(-1), 1)), 2)</f>
        <v>9.42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0.032</v>
      </c>
      <c r="H18" s="16"/>
      <c r="I18" s="17">
        <v>3.45</v>
      </c>
      <c r="J18" s="17">
        <f ca="1">ROUND(INDIRECT(ADDRESS(ROW()+(0), COLUMN()+(-3), 1))*INDIRECT(ADDRESS(ROW()+(0), COLUMN()+(-1), 1)), 2)</f>
        <v>0.11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0.098</v>
      </c>
      <c r="H19" s="16"/>
      <c r="I19" s="17">
        <v>22.68</v>
      </c>
      <c r="J19" s="17">
        <f ca="1">ROUND(INDIRECT(ADDRESS(ROW()+(0), COLUMN()+(-3), 1))*INDIRECT(ADDRESS(ROW()+(0), COLUMN()+(-1), 1)), 2)</f>
        <v>2.22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0.449</v>
      </c>
      <c r="H20" s="16"/>
      <c r="I20" s="17">
        <v>21.45</v>
      </c>
      <c r="J20" s="17">
        <f ca="1">ROUND(INDIRECT(ADDRESS(ROW()+(0), COLUMN()+(-3), 1))*INDIRECT(ADDRESS(ROW()+(0), COLUMN()+(-1), 1)), 2)</f>
        <v>9.63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0.109</v>
      </c>
      <c r="H21" s="16"/>
      <c r="I21" s="17">
        <v>22.68</v>
      </c>
      <c r="J21" s="17">
        <f ca="1">ROUND(INDIRECT(ADDRESS(ROW()+(0), COLUMN()+(-3), 1))*INDIRECT(ADDRESS(ROW()+(0), COLUMN()+(-1), 1)), 2)</f>
        <v>2.47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0.109</v>
      </c>
      <c r="H22" s="16"/>
      <c r="I22" s="17">
        <v>22.13</v>
      </c>
      <c r="J22" s="17">
        <f ca="1">ROUND(INDIRECT(ADDRESS(ROW()+(0), COLUMN()+(-3), 1))*INDIRECT(ADDRESS(ROW()+(0), COLUMN()+(-1), 1)), 2)</f>
        <v>2.41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0.055</v>
      </c>
      <c r="H23" s="16"/>
      <c r="I23" s="17">
        <v>23.31</v>
      </c>
      <c r="J23" s="17">
        <f ca="1">ROUND(INDIRECT(ADDRESS(ROW()+(0), COLUMN()+(-3), 1))*INDIRECT(ADDRESS(ROW()+(0), COLUMN()+(-1), 1)), 2)</f>
        <v>1.28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0.055</v>
      </c>
      <c r="H24" s="20"/>
      <c r="I24" s="21">
        <v>22.13</v>
      </c>
      <c r="J24" s="21">
        <f ca="1">ROUND(INDIRECT(ADDRESS(ROW()+(0), COLUMN()+(-3), 1))*INDIRECT(ADDRESS(ROW()+(0), COLUMN()+(-1), 1)), 2)</f>
        <v>1.22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66.04</v>
      </c>
      <c r="J25" s="24">
        <f ca="1">ROUND(INDIRECT(ADDRESS(ROW()+(0), COLUMN()+(-3), 1))*INDIRECT(ADDRESS(ROW()+(0), COLUMN()+(-1), 1))/100, 2)</f>
        <v>1.32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67.36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132003</v>
      </c>
      <c r="G32" s="31"/>
      <c r="H32" s="31">
        <v>162004</v>
      </c>
      <c r="I32" s="31"/>
      <c r="J32" s="31"/>
      <c r="K32" s="31"/>
    </row>
    <row r="33" spans="1:11" ht="13.50" thickBot="1" customHeight="1">
      <c r="A33" s="34" t="s">
        <v>71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2" t="s">
        <v>72</v>
      </c>
      <c r="B34" s="32"/>
      <c r="C34" s="32"/>
      <c r="D34" s="32"/>
      <c r="E34" s="32"/>
      <c r="F34" s="33">
        <v>112010</v>
      </c>
      <c r="G34" s="33"/>
      <c r="H34" s="33">
        <v>112010</v>
      </c>
      <c r="I34" s="33"/>
      <c r="J34" s="33"/>
      <c r="K34" s="33"/>
    </row>
    <row r="35" spans="1:11" ht="13.50" thickBot="1" customHeight="1">
      <c r="A35" s="30" t="s">
        <v>73</v>
      </c>
      <c r="B35" s="30"/>
      <c r="C35" s="30"/>
      <c r="D35" s="30"/>
      <c r="E35" s="30"/>
      <c r="F35" s="31">
        <v>1.07202e+006</v>
      </c>
      <c r="G35" s="31"/>
      <c r="H35" s="31">
        <v>1.07202e+006</v>
      </c>
      <c r="I35" s="31"/>
      <c r="J35" s="31"/>
      <c r="K35" s="31" t="s">
        <v>74</v>
      </c>
    </row>
    <row r="36" spans="1:11" ht="24.00" thickBot="1" customHeight="1">
      <c r="A36" s="32" t="s">
        <v>75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76</v>
      </c>
      <c r="B37" s="30"/>
      <c r="C37" s="30"/>
      <c r="D37" s="30"/>
      <c r="E37" s="30"/>
      <c r="F37" s="31">
        <v>172012</v>
      </c>
      <c r="G37" s="31"/>
      <c r="H37" s="31">
        <v>172013</v>
      </c>
      <c r="I37" s="31"/>
      <c r="J37" s="31"/>
      <c r="K37" s="31" t="s">
        <v>77</v>
      </c>
    </row>
    <row r="38" spans="1:11" ht="13.50" thickBot="1" customHeight="1">
      <c r="A38" s="32" t="s">
        <v>78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79</v>
      </c>
      <c r="B39" s="30"/>
      <c r="C39" s="30"/>
      <c r="D39" s="30"/>
      <c r="E39" s="30"/>
      <c r="F39" s="31">
        <v>1.07202e+006</v>
      </c>
      <c r="G39" s="31"/>
      <c r="H39" s="31">
        <v>1.07202e+006</v>
      </c>
      <c r="I39" s="31"/>
      <c r="J39" s="31"/>
      <c r="K39" s="31" t="s">
        <v>80</v>
      </c>
    </row>
    <row r="40" spans="1:11" ht="24.0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82</v>
      </c>
      <c r="B41" s="30"/>
      <c r="C41" s="30"/>
      <c r="D41" s="30"/>
      <c r="E41" s="30"/>
      <c r="F41" s="31">
        <v>142010</v>
      </c>
      <c r="G41" s="31"/>
      <c r="H41" s="31">
        <v>1.10201e+006</v>
      </c>
      <c r="I41" s="31"/>
      <c r="J41" s="31"/>
      <c r="K41" s="31" t="s">
        <v>83</v>
      </c>
    </row>
    <row r="42" spans="1:11" ht="24.00" thickBot="1" customHeight="1">
      <c r="A42" s="32" t="s">
        <v>84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5" spans="1:1" ht="33.75" thickBot="1" customHeight="1">
      <c r="A45" s="1" t="s">
        <v>85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