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<sst xmlns="http://schemas.openxmlformats.org/spreadsheetml/2006/main" count="37" uniqueCount="37">
  <si>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</si>
  <si>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NAQ010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</si>
  <si>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</si>
  <si>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</si>
  <si>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com manta de lã mineral, Ecovent® 032 "ISOVER", segundo EN 13162, de 60 mm de espessura, revestida numa das suas faces com um tecido de vidro negro (tecido Neto), fornecido em rolos, resistência térmica 1,7 m²°C/W, condutibilidade térmica 0,032 W/(m°C) coeficiente de absorção sonora médio 0,8 para uma frequência de 500 Hz.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</si>
  <si>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</si>
  <si>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</si>
  <si>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</si>
  <si>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</si>
  <si>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</si>
  <si>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</si>
  <si>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mt16lvi031</t>
  </si>
  <si>
    <t xml:space="preserve">Ud</t>
  </si>
  <si>
    <t xml:space="preserve">Fixação mecânica para painéis isolantes de lã de vidro modelo Ecovent® DH "ISOVER", para o sistema de fachada ventilada ECOVENT "ISOVER", com anilha.</t>
  </si>
  <si>
    <t xml:space="preserve">mt16lvi030aejj</t>
  </si>
  <si>
    <t xml:space="preserve">m²</t>
  </si>
  <si>
    <t xml:space="preserve">Manta de lã mineral, Ecovent® 032 "ISOVER", segundo EN 13162, de 60 mm de espessura, revestida numa das suas faces com um tecido de vidro negro (tecido Neto), fornecido em rolos, resistência térmica 1,7 m²°C/W, condutibilidade térmica 0,032 W/(m°C) coeficiente de absorção sonora médio 0,8 para uma frequência de 500 Hz, Euroclasse A1 de reacção ao fogo segundo NP EN 13501-1, capacidade de absorção de água a curto prazo &lt;=1 kg/m²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</si>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</sst>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0.37</v>
      </c>
      <c r="J9" s="13">
        <f ca="1">ROUND(INDIRECT(ADDRESS(ROW()+(0), COLUMN()+(-3), 1))*INDIRECT(ADDRESS(ROW()+(0), COLUMN()+(-1), 1)), 2)</f>
        <v>1.48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</v>
      </c>
      <c r="J10" s="17">
        <f ca="1">ROUND(INDIRECT(ADDRESS(ROW()+(0), COLUMN()+(-3), 1))*INDIRECT(ADDRESS(ROW()+(0), COLUMN()+(-1), 1)), 2)</f>
        <v>13.23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0.079</v>
      </c>
      <c r="H11" s="16"/>
      <c r="I11" s="17">
        <v>23.31</v>
      </c>
      <c r="J11" s="17">
        <f ca="1">ROUND(INDIRECT(ADDRESS(ROW()+(0), COLUMN()+(-3), 1))*INDIRECT(ADDRESS(ROW()+(0), COLUMN()+(-1), 1)), 2)</f>
        <v>1.84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0.039</v>
      </c>
      <c r="H12" s="20"/>
      <c r="I12" s="21">
        <v>22.13</v>
      </c>
      <c r="J12" s="21">
        <f ca="1">ROUND(INDIRECT(ADDRESS(ROW()+(0), COLUMN()+(-3), 1))*INDIRECT(ADDRESS(ROW()+(0), COLUMN()+(-1), 1)), 2)</f>
        <v>0.86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17.41</v>
      </c>
      <c r="J13" s="24">
        <f ca="1">ROUND(INDIRECT(ADDRESS(ROW()+(0), COLUMN()+(-3), 1))*INDIRECT(ADDRESS(ROW()+(0), COLUMN()+(-1), 1))/100, 2)</f>
        <v>0.35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