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<sst xmlns="http://schemas.openxmlformats.org/spreadsheetml/2006/main" count="27" uniqueCount="27">
  <si>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</si>
  <si>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NBP020</t>
  </si>
  <si>
    <t xml:space="preserve">m²</t>
  </si>
  <si>
    <t xml:space="preserve">Isolamento sonoro a sons de condução aérea, em parede de placas, com painéis entre montantes e complexos multicamada entre placas.</t>
  </si>
  <si>
    <r>
      <rPr>
        <sz val="8.25"/>
        <color rgb="FF000000"/>
        <rFont val="Arial"/>
        <family val="2"/>
      </rPr>
      <t xml:space="preserve">Isolamento sonoro a sons de condução aérea, em parede de placas, realizado com complexo multicamada, de 6,4 mm de espessura, aderido entre as placas com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</si>
  <si>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</si>
  <si>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</si>
  <si>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</si>
  <si>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</si>
  <si>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</si>
  <si>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</si>
  <si>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mt16ppt025i</t>
  </si>
  <si>
    <t xml:space="preserve">m²</t>
  </si>
  <si>
    <t xml:space="preserve">Complexo multicamada, de 6,4 mm de espessura, formado por duas lâminas de espuma de polietileno reticulado, de 3 mm de espessura cada uma, e uma lâmina de chumbo de 0,35 mm de espessura intercalada entre ambas; com 24,5 dB de índice global de redução sonora, Rw, segundo EN ISO 10140-2.</t>
  </si>
  <si>
    <t xml:space="preserve">mt16npg031</t>
  </si>
  <si>
    <t xml:space="preserve">kg</t>
  </si>
  <si>
    <t xml:space="preserve">Cola.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</si>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</sst>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33.47</v>
      </c>
      <c r="H9" s="13">
        <f ca="1">ROUND(INDIRECT(ADDRESS(ROW()+(0), COLUMN()+(-2), 1))*INDIRECT(ADDRESS(ROW()+(0), COLUMN()+(-1), 1)), 2)</f>
        <v>70.29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7.76</v>
      </c>
      <c r="H10" s="17">
        <f ca="1">ROUND(INDIRECT(ADDRESS(ROW()+(0), COLUMN()+(-2), 1))*INDIRECT(ADDRESS(ROW()+(0), COLUMN()+(-1), 1)), 2)</f>
        <v>2.33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23.31</v>
      </c>
      <c r="H11" s="17">
        <f ca="1">ROUND(INDIRECT(ADDRESS(ROW()+(0), COLUMN()+(-2), 1))*INDIRECT(ADDRESS(ROW()+(0), COLUMN()+(-1), 1)), 2)</f>
        <v>3.5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</v>
      </c>
      <c r="G12" s="21">
        <v>22.13</v>
      </c>
      <c r="H12" s="21">
        <f ca="1">ROUND(INDIRECT(ADDRESS(ROW()+(0), COLUMN()+(-2), 1))*INDIRECT(ADDRESS(ROW()+(0), COLUMN()+(-1), 1)), 2)</f>
        <v>3.32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79.44</v>
      </c>
      <c r="H13" s="24">
        <f ca="1">ROUND(INDIRECT(ADDRESS(ROW()+(0), COLUMN()+(-2), 1))*INDIRECT(ADDRESS(ROW()+(0), COLUMN()+(-1), 1))/100, 2)</f>
        <v>1.59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