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<sst xmlns="http://schemas.openxmlformats.org/spreadsheetml/2006/main" count="34" uniqueCount="34">
  <si>
    <t xml:space="preserve"/>
  </si>
  <si>
    <t xml:space="preserve">NAF070</t>
  </si>
  <si>
    <t xml:space="preserve">m²</t>
  </si>
  <si>
    <t xml:space="preserve">Isolamento térmico para parede dupla de fachada, de chapa perfilada de aço.</t>
  </si>
  <si>
    <r>
      <rPr>
        <sz val="8.25"/>
        <color rgb="FF000000"/>
        <rFont val="Arial"/>
        <family val="2"/>
      </rPr>
      <t xml:space="preserve">Isolamento térmico para parede dupla de fachada, de chapa perfilada de aço, com manta ligeira de lã de vidro, IBR Velo "ISOVER", revestida numa das suas faces com um véu de vidro que aumenta a sua resistência à tracção, de 100 mm de espessura, segundo EN 13162, resistência térmica 2,25 m²°C/W, condutibilidade térmica 0,044 W/(m°C).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</si>
  <si>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</si>
  <si>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</si>
  <si>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</si>
  <si>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</si>
  <si>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</si>
  <si>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</si>
  <si>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mt16lvi010abf</t>
  </si>
  <si>
    <t xml:space="preserve">m²</t>
  </si>
  <si>
    <t xml:space="preserve">Manta ligeira de lã de vidro, IBR Velo "ISOVER", revestida numa das suas faces com um véu de vidro que aumenta a sua resistência à tracção, de 100 mm de espessura, segundo EN 13162, resistência térmica 2,25 m²°C/W, condutibilidade térmica 0,044 W/(m°C), Euroclasse A1 de reacção ao fogo segundo NP EN 13501-1, capacidade de absorção de água a curto prazo &lt;=1 kg/m² e factor de resistência à difusão do vapor de água 1.</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</si>
  <si>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</si>
  <si>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</si>
  <si>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</si>
  <si>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</si>
  <si>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</si>
  <si>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</si>
  <si>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</si>
  <si>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</si>
  <si>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0,21€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</si>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</sst>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2.04" customWidth="1"/>
    <col min="5" max="5" width="73.78"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55.50" thickBot="1" customHeight="1">
      <c r="A9" s="7" t="s">
        <v>11</v>
      </c>
      <c r="B9" s="7"/>
      <c r="C9" s="9" t="s">
        <v>12</v>
      </c>
      <c r="D9" s="9"/>
      <c r="E9" s="7" t="s">
        <v>13</v>
      </c>
      <c r="F9" s="7"/>
      <c r="G9" s="11">
        <v>1.05</v>
      </c>
      <c r="H9" s="11"/>
      <c r="I9" s="13">
        <v>5.6</v>
      </c>
      <c r="J9" s="13">
        <f ca="1">ROUND(INDIRECT(ADDRESS(ROW()+(0), COLUMN()+(-3), 1))*INDIRECT(ADDRESS(ROW()+(0), COLUMN()+(-1), 1)), 2)</f>
        <v>5.88</v>
      </c>
      <c r="K9" s="13"/>
    </row>
    <row r="10" spans="1:11" ht="13.50" thickBot="1" customHeight="1">
      <c r="A10" s="14" t="s">
        <v>14</v>
      </c>
      <c r="B10" s="14"/>
      <c r="C10" s="15" t="s">
        <v>15</v>
      </c>
      <c r="D10" s="15"/>
      <c r="E10" s="14" t="s">
        <v>16</v>
      </c>
      <c r="F10" s="14"/>
      <c r="G10" s="16">
        <v>0.1</v>
      </c>
      <c r="H10" s="16"/>
      <c r="I10" s="17">
        <v>23.31</v>
      </c>
      <c r="J10" s="17">
        <f ca="1">ROUND(INDIRECT(ADDRESS(ROW()+(0), COLUMN()+(-3), 1))*INDIRECT(ADDRESS(ROW()+(0), COLUMN()+(-1), 1)), 2)</f>
        <v>2.33</v>
      </c>
      <c r="K10" s="17"/>
    </row>
    <row r="11" spans="1:11" ht="13.50" thickBot="1" customHeight="1">
      <c r="A11" s="14" t="s">
        <v>17</v>
      </c>
      <c r="B11" s="14"/>
      <c r="C11" s="18" t="s">
        <v>18</v>
      </c>
      <c r="D11" s="18"/>
      <c r="E11" s="19" t="s">
        <v>19</v>
      </c>
      <c r="F11" s="19"/>
      <c r="G11" s="20">
        <v>0.1</v>
      </c>
      <c r="H11" s="20"/>
      <c r="I11" s="21">
        <v>22.13</v>
      </c>
      <c r="J11" s="21">
        <f ca="1">ROUND(INDIRECT(ADDRESS(ROW()+(0), COLUMN()+(-3), 1))*INDIRECT(ADDRESS(ROW()+(0), COLUMN()+(-1), 1)), 2)</f>
        <v>2.21</v>
      </c>
      <c r="K11" s="21"/>
    </row>
    <row r="12" spans="1:11" ht="13.50" thickBot="1" customHeight="1">
      <c r="A12" s="19"/>
      <c r="B12" s="19"/>
      <c r="C12" s="22" t="s">
        <v>20</v>
      </c>
      <c r="D12" s="22"/>
      <c r="E12" s="5" t="s">
        <v>21</v>
      </c>
      <c r="F12" s="5"/>
      <c r="G12" s="23">
        <v>2</v>
      </c>
      <c r="H12" s="23"/>
      <c r="I12" s="24">
        <f ca="1">ROUND(SUM(INDIRECT(ADDRESS(ROW()+(-1), COLUMN()+(1), 1)),INDIRECT(ADDRESS(ROW()+(-2), COLUMN()+(1), 1)),INDIRECT(ADDRESS(ROW()+(-3), COLUMN()+(1), 1))), 2)</f>
        <v>10.42</v>
      </c>
      <c r="J12" s="24">
        <f ca="1">ROUND(INDIRECT(ADDRESS(ROW()+(0), COLUMN()+(-3), 1))*INDIRECT(ADDRESS(ROW()+(0), COLUMN()+(-1), 1))/100, 2)</f>
        <v>0.21</v>
      </c>
      <c r="K12" s="24"/>
    </row>
    <row r="13" spans="1:11" ht="13.50" thickBot="1" customHeight="1">
      <c r="A13" s="25" t="s">
        <v>22</v>
      </c>
      <c r="B13" s="25"/>
      <c r="C13" s="26"/>
      <c r="D13" s="26"/>
      <c r="E13" s="26"/>
      <c r="F13" s="26"/>
      <c r="G13" s="27"/>
      <c r="H13" s="27"/>
      <c r="I13" s="25" t="s">
        <v>23</v>
      </c>
      <c r="J13" s="28">
        <f ca="1">ROUND(SUM(INDIRECT(ADDRESS(ROW()+(-1), COLUMN()+(0), 1)),INDIRECT(ADDRESS(ROW()+(-2), COLUMN()+(0), 1)),INDIRECT(ADDRESS(ROW()+(-3), COLUMN()+(0), 1)),INDIRECT(ADDRESS(ROW()+(-4), COLUMN()+(0), 1))), 2)</f>
        <v>10.63</v>
      </c>
      <c r="K13" s="28"/>
    </row>
    <row r="16" spans="1:11" ht="13.50" thickBot="1" customHeight="1">
      <c r="A16" s="29" t="s">
        <v>24</v>
      </c>
      <c r="B16" s="29"/>
      <c r="C16" s="29"/>
      <c r="D16" s="29"/>
      <c r="E16" s="29"/>
      <c r="F16" s="29" t="s">
        <v>25</v>
      </c>
      <c r="G16" s="29"/>
      <c r="H16" s="29" t="s">
        <v>26</v>
      </c>
      <c r="I16" s="29"/>
      <c r="J16" s="29"/>
      <c r="K16" s="29" t="s">
        <v>27</v>
      </c>
    </row>
    <row r="17" spans="1:11" ht="13.50" thickBot="1" customHeight="1">
      <c r="A17" s="30" t="s">
        <v>28</v>
      </c>
      <c r="B17" s="30"/>
      <c r="C17" s="30"/>
      <c r="D17" s="30"/>
      <c r="E17" s="30"/>
      <c r="F17" s="31">
        <v>1.07202e+006</v>
      </c>
      <c r="G17" s="31"/>
      <c r="H17" s="31">
        <v>1.07202e+006</v>
      </c>
      <c r="I17" s="31"/>
      <c r="J17" s="31"/>
      <c r="K17" s="31" t="s">
        <v>29</v>
      </c>
    </row>
    <row r="18" spans="1:11" ht="24.00" thickBot="1" customHeight="1">
      <c r="A18" s="32" t="s">
        <v>30</v>
      </c>
      <c r="B18" s="32"/>
      <c r="C18" s="32"/>
      <c r="D18" s="32"/>
      <c r="E18" s="32"/>
      <c r="F18" s="33"/>
      <c r="G18" s="33"/>
      <c r="H18" s="33"/>
      <c r="I18" s="33"/>
      <c r="J18" s="33"/>
      <c r="K18" s="33"/>
    </row>
    <row r="21" spans="1:1" ht="33.75" thickBot="1" customHeight="1">
      <c r="A21" s="1" t="s">
        <v>31</v>
      </c>
      <c r="B21" s="1"/>
      <c r="C21" s="1"/>
      <c r="D21" s="1"/>
      <c r="E21" s="1"/>
      <c r="F21" s="1"/>
      <c r="G21" s="1"/>
      <c r="H21" s="1"/>
      <c r="I21" s="1"/>
      <c r="J21" s="1"/>
      <c r="K21" s="1"/>
    </row>
    <row r="22" spans="1:1" ht="33.75" thickBot="1" customHeight="1">
      <c r="A22" s="1" t="s">
        <v>32</v>
      </c>
      <c r="B22" s="1"/>
      <c r="C22" s="1"/>
      <c r="D22" s="1"/>
      <c r="E22" s="1"/>
      <c r="F22" s="1"/>
      <c r="G22" s="1"/>
      <c r="H22" s="1"/>
      <c r="I22" s="1"/>
      <c r="J22" s="1"/>
      <c r="K22" s="1"/>
    </row>
    <row r="23" spans="1:1" ht="33.75" thickBot="1" customHeight="1">
      <c r="A23" s="1" t="s">
        <v>33</v>
      </c>
      <c r="B23" s="1"/>
      <c r="C23" s="1"/>
      <c r="D23" s="1"/>
      <c r="E23" s="1"/>
      <c r="F23" s="1"/>
      <c r="G23" s="1"/>
      <c r="H23" s="1"/>
      <c r="I23" s="1"/>
      <c r="J23" s="1"/>
      <c r="K23" s="1"/>
    </row>
  </sheetData>
  <mergeCells count="4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F13"/>
    <mergeCell ref="G13:H13"/>
    <mergeCell ref="J13:K13"/>
    <mergeCell ref="A16:E16"/>
    <mergeCell ref="F16:G16"/>
    <mergeCell ref="H16:J16"/>
    <mergeCell ref="A17:E17"/>
    <mergeCell ref="F17:G18"/>
    <mergeCell ref="H17:J18"/>
    <mergeCell ref="K17:K18"/>
    <mergeCell ref="A18:E18"/>
    <mergeCell ref="A21:K21"/>
    <mergeCell ref="A22:K22"/>
    <mergeCell ref="A23:K23"/>
  </mergeCells>
  <pageMargins left="0.147638" right="0.147638" top="0.206693" bottom="0.206693" header="0.0" footer="0.0"/>
  <pageSetup paperSize="9" orientation="portrait"/>
  <rowBreaks count="0" manualBreakCount="0">
    </rowBreaks>
</worksheet>
</file>