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<sst xmlns="http://schemas.openxmlformats.org/spreadsheetml/2006/main" count="34" uniqueCount="34">
  <si>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</si>
  <si>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NAF120</t>
  </si>
  <si>
    <t xml:space="preserve">m²</t>
  </si>
  <si>
    <t xml:space="preserve">Isolamento térmico entre os montantes da parede exterior de estrutura leve.</t>
  </si>
  <si>
    <r>
      <rPr>
        <sz val="8.25"/>
        <color rgb="FF000000"/>
        <rFont val="Arial"/>
        <family val="2"/>
      </rPr>
      <t xml:space="preserve">Isolamento térmico entre os montantes da parede exterior de estrutura leve de madeira, com painel semi-rígido de lã mineral, Geowall 37 "ISOVER", segundo EN 13162, não revestido, de 120 mm de espessura, resistência térmica 3,24 m²°C/W, condutibilidade térmica 0,037 W/(m°C).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</si>
  <si>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</si>
  <si>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</si>
  <si>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</si>
  <si>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</si>
  <si>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</si>
  <si>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</si>
  <si>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mt16lri010ho</t>
  </si>
  <si>
    <t xml:space="preserve">m²</t>
  </si>
  <si>
    <t xml:space="preserve">Painel semi-rígido de lã mineral, Geowall 37 "ISOVER", segundo EN 13162, não revestido, de 120 mm de espessura, resistência térmica 3,24 m²°C/W, condutibilidade térmica 0,037 W/(m°C), coeficiente de absorção sonora médio 1 para uma frequência de 500 Hz e Euroclasse A1 de reacção ao fogo segundo NP EN 13501-1.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</si>
  <si>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</si>
  <si>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</si>
  <si>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</si>
  <si>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</si>
  <si>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</si>
  <si>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</si>
  <si>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</si>
  <si>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</si>
  <si>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1,36€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</si>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</sst>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1.02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10.6</v>
      </c>
      <c r="J9" s="13">
        <f ca="1">ROUND(INDIRECT(ADDRESS(ROW()+(0), COLUMN()+(-3), 1))*INDIRECT(ADDRESS(ROW()+(0), COLUMN()+(-1), 1)), 2)</f>
        <v>11.13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0.12</v>
      </c>
      <c r="H10" s="16"/>
      <c r="I10" s="17">
        <v>23.31</v>
      </c>
      <c r="J10" s="17">
        <f ca="1">ROUND(INDIRECT(ADDRESS(ROW()+(0), COLUMN()+(-3), 1))*INDIRECT(ADDRESS(ROW()+(0), COLUMN()+(-1), 1)), 2)</f>
        <v>2.8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0.12</v>
      </c>
      <c r="H11" s="20"/>
      <c r="I11" s="21">
        <v>22.13</v>
      </c>
      <c r="J11" s="21">
        <f ca="1">ROUND(INDIRECT(ADDRESS(ROW()+(0), COLUMN()+(-3), 1))*INDIRECT(ADDRESS(ROW()+(0), COLUMN()+(-1), 1)), 2)</f>
        <v>2.66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16.59</v>
      </c>
      <c r="J12" s="24">
        <f ca="1">ROUND(INDIRECT(ADDRESS(ROW()+(0), COLUMN()+(-3), 1))*INDIRECT(ADDRESS(ROW()+(0), COLUMN()+(-1), 1))/100, 2)</f>
        <v>0.33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16.92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1.07202e+006</v>
      </c>
      <c r="G17" s="31"/>
      <c r="H17" s="31">
        <v>1.07202e+006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