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<sst xmlns="http://schemas.openxmlformats.org/spreadsheetml/2006/main" count="91" uniqueCount="91">
  <si>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</si>
  <si>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QTT220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</si>
  <si>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</si>
  <si>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</si>
  <si>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60%. FORMAÇÃO DE PENDENTES: painel cerâmico furado com ligação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IMPERMEABILIZAÇÃO: tipo monocamada colada, formada por membrana de betume modificado com elastómero SBS, LBM(SBS)-30-FP, com armadura de feltro de poliéster não tecido de 160 g/m², de superfície não protegida, totalmente aderida ao suporte com maçarico prévia aplicação de primário com emulsão asfáltica aniônica com cargas; REVESTIMENTO: ardósia para executar um telhado em peças rectangulares, 32x22 cm, de segunda qualidade, espessura 3 a 4 mm, colocadas formando três espessuras (cobertura com três camadas), e fixadas sobre ripas de madeira de pinho de 42x27 mm. Inclusive resolução de pontos singulares e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</si>
  <si>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</si>
  <si>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</si>
  <si>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</si>
  <si>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</si>
  <si>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</si>
  <si>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</si>
  <si>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</si>
  <si>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</si>
  <si>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</si>
  <si>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</si>
  <si>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</si>
  <si>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</si>
  <si>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</si>
  <si>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</si>
  <si>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</si>
  <si>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</si>
  <si>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</si>
  <si>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</si>
  <si>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</si>
  <si>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</si>
  <si>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topos rectos.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</si>
  <si>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</si>
  <si>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</si>
  <si>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</si>
  <si>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</si>
  <si>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</si>
  <si>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</si>
  <si>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</si>
  <si>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</si>
  <si>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</si>
  <si>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</si>
  <si>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</si>
  <si>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</si>
  <si>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</si>
  <si>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</si>
  <si>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</si>
  <si>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</si>
  <si>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</si>
  <si>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</si>
  <si>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</si>
  <si>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</si>
  <si>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</si>
  <si>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</si>
  <si>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</si>
  <si>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</si>
  <si>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</si>
  <si>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</si>
  <si>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</si>
  <si>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</si>
  <si>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</si>
  <si>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</si>
  <si>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</si>
  <si>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</si>
  <si>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</si>
  <si>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</si>
  <si>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</si>
  <si>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</si>
  <si>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</si>
  <si>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</si>
  <si>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</si>
  <si>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</si>
  <si>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</si>
  <si>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</si>
  <si>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</si>
  <si>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</si>
  <si>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</si>
  <si>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</si>
  <si>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</si>
  <si>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37,43€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</si>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</sst>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</v>
      </c>
      <c r="H9" s="11"/>
      <c r="I9" s="13">
        <v>0.17</v>
      </c>
      <c r="J9" s="13">
        <f ca="1">ROUND(INDIRECT(ADDRESS(ROW()+(0), COLUMN()+(-3), 1))*INDIRECT(ADDRESS(ROW()+(0), COLUMN()+(-1), 1)), 2)</f>
        <v>6.11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0.1</v>
      </c>
      <c r="J12" s="17">
        <f ca="1">ROUND(INDIRECT(ADDRESS(ROW()+(0), COLUMN()+(-3), 1))*INDIRECT(ADDRESS(ROW()+(0), COLUMN()+(-1), 1)), 2)</f>
        <v>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</v>
      </c>
      <c r="H14" s="16"/>
      <c r="I14" s="17">
        <v>1.46</v>
      </c>
      <c r="J14" s="17">
        <f ca="1">ROUND(INDIRECT(ADDRESS(ROW()+(0), COLUMN()+(-3), 1))*INDIRECT(ADDRESS(ROW()+(0), COLUMN()+(-1), 1)), 2)</f>
        <v>0.44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3.58</v>
      </c>
      <c r="J15" s="17">
        <f ca="1">ROUND(INDIRECT(ADDRESS(ROW()+(0), COLUMN()+(-3), 1))*INDIRECT(ADDRESS(ROW()+(0), COLUMN()+(-1), 1)), 2)</f>
        <v>3.94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</v>
      </c>
      <c r="H16" s="16"/>
      <c r="I16" s="17">
        <v>0.47</v>
      </c>
      <c r="J16" s="17">
        <f ca="1">ROUND(INDIRECT(ADDRESS(ROW()+(0), COLUMN()+(-3), 1))*INDIRECT(ADDRESS(ROW()+(0), COLUMN()+(-1), 1)), 2)</f>
        <v>3.2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</v>
      </c>
      <c r="H17" s="16"/>
      <c r="I17" s="17">
        <v>0.07</v>
      </c>
      <c r="J17" s="17">
        <f ca="1">ROUND(INDIRECT(ADDRESS(ROW()+(0), COLUMN()+(-3), 1))*INDIRECT(ADDRESS(ROW()+(0), COLUMN()+(-1), 1)), 2)</f>
        <v>0.74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</v>
      </c>
      <c r="H18" s="16"/>
      <c r="I18" s="17">
        <v>7.82</v>
      </c>
      <c r="J18" s="17">
        <f ca="1">ROUND(INDIRECT(ADDRESS(ROW()+(0), COLUMN()+(-3), 1))*INDIRECT(ADDRESS(ROW()+(0), COLUMN()+(-1), 1)), 2)</f>
        <v>8.52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</v>
      </c>
      <c r="H19" s="16"/>
      <c r="I19" s="17">
        <v>3.42</v>
      </c>
      <c r="J19" s="17">
        <f ca="1">ROUND(INDIRECT(ADDRESS(ROW()+(0), COLUMN()+(-3), 1))*INDIRECT(ADDRESS(ROW()+(0), COLUMN()+(-1), 1)), 2)</f>
        <v>1.57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</v>
      </c>
      <c r="H20" s="16"/>
      <c r="I20" s="17">
        <v>6.31</v>
      </c>
      <c r="J20" s="17">
        <f ca="1">ROUND(INDIRECT(ADDRESS(ROW()+(0), COLUMN()+(-3), 1))*INDIRECT(ADDRESS(ROW()+(0), COLUMN()+(-1), 1)), 2)</f>
        <v>0.32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</v>
      </c>
      <c r="H21" s="16"/>
      <c r="I21" s="17">
        <v>11.82</v>
      </c>
      <c r="J21" s="17">
        <f ca="1">ROUND(INDIRECT(ADDRESS(ROW()+(0), COLUMN()+(-3), 1))*INDIRECT(ADDRESS(ROW()+(0), COLUMN()+(-1), 1)), 2)</f>
        <v>2.27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0.042</v>
      </c>
      <c r="H22" s="16"/>
      <c r="I22" s="17">
        <v>1.68</v>
      </c>
      <c r="J22" s="17">
        <f ca="1">ROUND(INDIRECT(ADDRESS(ROW()+(0), COLUMN()+(-3), 1))*INDIRECT(ADDRESS(ROW()+(0), COLUMN()+(-1), 1)), 2)</f>
        <v>0.07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0.924</v>
      </c>
      <c r="H23" s="16"/>
      <c r="I23" s="17">
        <v>18.85</v>
      </c>
      <c r="J23" s="17">
        <f ca="1">ROUND(INDIRECT(ADDRESS(ROW()+(0), COLUMN()+(-3), 1))*INDIRECT(ADDRESS(ROW()+(0), COLUMN()+(-1), 1)), 2)</f>
        <v>17.42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1.318</v>
      </c>
      <c r="H24" s="16"/>
      <c r="I24" s="17">
        <v>18.4</v>
      </c>
      <c r="J24" s="17">
        <f ca="1">ROUND(INDIRECT(ADDRESS(ROW()+(0), COLUMN()+(-3), 1))*INDIRECT(ADDRESS(ROW()+(0), COLUMN()+(-1), 1)), 2)</f>
        <v>24.25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0.338</v>
      </c>
      <c r="H25" s="16"/>
      <c r="I25" s="17">
        <v>18.85</v>
      </c>
      <c r="J25" s="17">
        <f ca="1">ROUND(INDIRECT(ADDRESS(ROW()+(0), COLUMN()+(-3), 1))*INDIRECT(ADDRESS(ROW()+(0), COLUMN()+(-1), 1)), 2)</f>
        <v>6.37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0.338</v>
      </c>
      <c r="H26" s="16"/>
      <c r="I26" s="17">
        <v>18.4</v>
      </c>
      <c r="J26" s="17">
        <f ca="1">ROUND(INDIRECT(ADDRESS(ROW()+(0), COLUMN()+(-3), 1))*INDIRECT(ADDRESS(ROW()+(0), COLUMN()+(-1), 1)), 2)</f>
        <v>6.22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0.471</v>
      </c>
      <c r="H27" s="16"/>
      <c r="I27" s="17">
        <v>18.85</v>
      </c>
      <c r="J27" s="17">
        <f ca="1">ROUND(INDIRECT(ADDRESS(ROW()+(0), COLUMN()+(-3), 1))*INDIRECT(ADDRESS(ROW()+(0), COLUMN()+(-1), 1)), 2)</f>
        <v>8.88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0.471</v>
      </c>
      <c r="H28" s="20"/>
      <c r="I28" s="21">
        <v>18.4</v>
      </c>
      <c r="J28" s="21">
        <f ca="1">ROUND(INDIRECT(ADDRESS(ROW()+(0), COLUMN()+(-3), 1))*INDIRECT(ADDRESS(ROW()+(0), COLUMN()+(-1), 1)), 2)</f>
        <v>8.67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104.83</v>
      </c>
      <c r="J29" s="24">
        <f ca="1">ROUND(INDIRECT(ADDRESS(ROW()+(0), COLUMN()+(-3), 1))*INDIRECT(ADDRESS(ROW()+(0), COLUMN()+(-1), 1))/100, 2)</f>
        <v>2.1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106.93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1.06202e+006</v>
      </c>
      <c r="G34" s="31"/>
      <c r="H34" s="31">
        <v>1.06202e+006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82</v>
      </c>
    </row>
    <row r="37" spans="1:11" ht="13.50" thickBot="1" customHeight="1">
      <c r="A37" s="32" t="s">
        <v>83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84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/>
    </row>
    <row r="39" spans="1:11" ht="24.00" thickBot="1" customHeight="1">
      <c r="A39" s="32" t="s">
        <v>85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86</v>
      </c>
      <c r="B40" s="30"/>
      <c r="C40" s="30"/>
      <c r="D40" s="30"/>
      <c r="E40" s="30"/>
      <c r="F40" s="31">
        <v>1.32202e+006</v>
      </c>
      <c r="G40" s="31"/>
      <c r="H40" s="31">
        <v>1.32202e+006</v>
      </c>
      <c r="I40" s="31"/>
      <c r="J40" s="31"/>
      <c r="K40" s="31"/>
    </row>
    <row r="41" spans="1:11" ht="24.00" thickBot="1" customHeight="1">
      <c r="A41" s="32" t="s">
        <v>87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4" spans="1:1" ht="33.75" thickBot="1" customHeight="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