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<sst xmlns="http://schemas.openxmlformats.org/spreadsheetml/2006/main" count="39" uniqueCount="39">
  <si>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</si>
  <si>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NAF040</t>
  </si>
  <si>
    <t xml:space="preserve">m²</t>
  </si>
  <si>
    <t xml:space="preserve">Isolamento térmico pelo exterior em fachada ventilada.</t>
  </si>
  <si>
    <r>
      <rPr>
        <sz val="8.25"/>
        <color rgb="FF000000"/>
        <rFont val="Arial"/>
        <family val="2"/>
      </rPr>
      <t xml:space="preserve">Isolamento térmico pelo exterior em fachada ventilada, formado por manta de lã mineral, Ecovent 035 "ISOVER", segundo EN 13162, de 50 mm de espessura, revestida numa das suas faces com um tecido de vidro negro (tecido Neto), fornecido em rolos, resistência térmica 1,4 m²°C/W, condutibilidade térmica 0,035 W/(m°C), colocado topo a topo e fixado mecanicamente.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</si>
  <si>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</si>
  <si>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</si>
  <si>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</si>
  <si>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</si>
  <si>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</si>
  <si>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</si>
  <si>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mt16lvi031</t>
  </si>
  <si>
    <t xml:space="preserve">Ud</t>
  </si>
  <si>
    <t xml:space="preserve">Fixação mecânica para painéis isolantes de lã de vidro modelo Inco 10 Negro "ISOVER", para o sistema de fachada ventilada ECOVENT "ISOVER".</t>
  </si>
  <si>
    <t xml:space="preserve">mt16lvi030aggh</t>
  </si>
  <si>
    <t xml:space="preserve">m²</t>
  </si>
  <si>
    <t xml:space="preserve">Manta de lã mineral, Ecovent 035 "ISOVER", segundo EN 13162, de 50 mm de espessura, revestida numa das suas faces com um tecido de vidro negro (tecido Neto), fornecido em rolos, resistência térmica 1,4 m²°C/W, condutibilidade térmica 0,035 W/(m°C), Euroclasse A1 de reacção ao fogo segundo NP EN 13501-1.</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</si>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</sst>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72.08"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4</v>
      </c>
      <c r="G9" s="11"/>
      <c r="H9" s="13">
        <v>0.33</v>
      </c>
      <c r="I9" s="13">
        <f ca="1">ROUND(INDIRECT(ADDRESS(ROW()+(0), COLUMN()+(-3), 1))*INDIRECT(ADDRESS(ROW()+(0), COLUMN()+(-1), 1)), 2)</f>
        <v>1.32</v>
      </c>
      <c r="J9" s="13"/>
    </row>
    <row r="10" spans="1:10" ht="45.00" thickBot="1" customHeight="1">
      <c r="A10" s="14" t="s">
        <v>14</v>
      </c>
      <c r="B10" s="14"/>
      <c r="C10" s="15" t="s">
        <v>15</v>
      </c>
      <c r="D10" s="14" t="s">
        <v>16</v>
      </c>
      <c r="E10" s="14"/>
      <c r="F10" s="16">
        <v>1.05</v>
      </c>
      <c r="G10" s="16"/>
      <c r="H10" s="17">
        <v>6.75</v>
      </c>
      <c r="I10" s="17">
        <f ca="1">ROUND(INDIRECT(ADDRESS(ROW()+(0), COLUMN()+(-3), 1))*INDIRECT(ADDRESS(ROW()+(0), COLUMN()+(-1), 1)), 2)</f>
        <v>7.09</v>
      </c>
      <c r="J10" s="17"/>
    </row>
    <row r="11" spans="1:10" ht="13.50" thickBot="1" customHeight="1">
      <c r="A11" s="14" t="s">
        <v>17</v>
      </c>
      <c r="B11" s="14"/>
      <c r="C11" s="15" t="s">
        <v>18</v>
      </c>
      <c r="D11" s="14" t="s">
        <v>19</v>
      </c>
      <c r="E11" s="14"/>
      <c r="F11" s="16">
        <v>0.44</v>
      </c>
      <c r="G11" s="16"/>
      <c r="H11" s="17">
        <v>0.3</v>
      </c>
      <c r="I11" s="17">
        <f ca="1">ROUND(INDIRECT(ADDRESS(ROW()+(0), COLUMN()+(-3), 1))*INDIRECT(ADDRESS(ROW()+(0), COLUMN()+(-1), 1)), 2)</f>
        <v>0.13</v>
      </c>
      <c r="J11" s="17"/>
    </row>
    <row r="12" spans="1:10" ht="13.50" thickBot="1" customHeight="1">
      <c r="A12" s="14" t="s">
        <v>20</v>
      </c>
      <c r="B12" s="14"/>
      <c r="C12" s="15" t="s">
        <v>21</v>
      </c>
      <c r="D12" s="14" t="s">
        <v>22</v>
      </c>
      <c r="E12" s="14"/>
      <c r="F12" s="16">
        <v>0.08</v>
      </c>
      <c r="G12" s="16"/>
      <c r="H12" s="17">
        <v>19.38</v>
      </c>
      <c r="I12" s="17">
        <f ca="1">ROUND(INDIRECT(ADDRESS(ROW()+(0), COLUMN()+(-3), 1))*INDIRECT(ADDRESS(ROW()+(0), COLUMN()+(-1), 1)), 2)</f>
        <v>1.55</v>
      </c>
      <c r="J12" s="17"/>
    </row>
    <row r="13" spans="1:10" ht="13.50" thickBot="1" customHeight="1">
      <c r="A13" s="14" t="s">
        <v>23</v>
      </c>
      <c r="B13" s="14"/>
      <c r="C13" s="18" t="s">
        <v>24</v>
      </c>
      <c r="D13" s="19" t="s">
        <v>25</v>
      </c>
      <c r="E13" s="19"/>
      <c r="F13" s="20">
        <v>0.04</v>
      </c>
      <c r="G13" s="20"/>
      <c r="H13" s="21">
        <v>18.4</v>
      </c>
      <c r="I13" s="21">
        <f ca="1">ROUND(INDIRECT(ADDRESS(ROW()+(0), COLUMN()+(-3), 1))*INDIRECT(ADDRESS(ROW()+(0), COLUMN()+(-1), 1)), 2)</f>
        <v>0.74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10.83</v>
      </c>
      <c r="I14" s="24">
        <f ca="1">ROUND(INDIRECT(ADDRESS(ROW()+(0), COLUMN()+(-3), 1))*INDIRECT(ADDRESS(ROW()+(0), COLUMN()+(-1), 1))/100, 2)</f>
        <v>0.22</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11.05</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1.07202e+006</v>
      </c>
      <c r="F19" s="31"/>
      <c r="G19" s="31">
        <v>1.07202e+006</v>
      </c>
      <c r="H19" s="31"/>
      <c r="I19" s="31"/>
      <c r="J19" s="31"/>
    </row>
    <row r="20" spans="1:10" ht="24.00" thickBot="1" customHeight="1">
      <c r="A20" s="32" t="s">
        <v>35</v>
      </c>
      <c r="B20" s="32"/>
      <c r="C20" s="32"/>
      <c r="D20" s="32"/>
      <c r="E20" s="33"/>
      <c r="F20" s="33"/>
      <c r="G20" s="33"/>
      <c r="H20" s="33"/>
      <c r="I20" s="33"/>
      <c r="J20" s="33"/>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